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福井県\【新】健康管理課\160-短期給付\165-休業手当金\3-1育児休業支援手当 金     時短手当金\所属所へ通知 様式\様式送付\育児時短勤務手当金\"/>
    </mc:Choice>
  </mc:AlternateContent>
  <xr:revisionPtr revIDLastSave="0" documentId="13_ncr:1_{EF72226E-581A-4DC5-B5D2-6E65379C684D}" xr6:coauthVersionLast="47" xr6:coauthVersionMax="47" xr10:uidLastSave="{00000000-0000-0000-0000-000000000000}"/>
  <bookViews>
    <workbookView xWindow="-120" yWindow="-120" windowWidth="29040" windowHeight="17520" xr2:uid="{7AAC0284-69C4-4941-8482-ADD6A7A6C3FF}"/>
  </bookViews>
  <sheets>
    <sheet name="Sheet1" sheetId="1" r:id="rId1"/>
  </sheets>
  <definedNames>
    <definedName name="_xlnm.Print_Area" localSheetId="0">Sheet1!$A$1:$U$49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2" i="1" l="1"/>
  <c r="T32" i="1" s="1"/>
  <c r="R31" i="1"/>
  <c r="T31" i="1" s="1"/>
  <c r="T23" i="1"/>
  <c r="R23" i="1"/>
  <c r="R22" i="1"/>
  <c r="T22" i="1" s="1"/>
  <c r="R21" i="1"/>
  <c r="T21" i="1" s="1"/>
  <c r="T14" i="1"/>
  <c r="R14" i="1"/>
  <c r="P14" i="1"/>
  <c r="R16" i="1" l="1"/>
  <c r="T16" i="1" s="1"/>
</calcChain>
</file>

<file path=xl/sharedStrings.xml><?xml version="1.0" encoding="utf-8"?>
<sst xmlns="http://schemas.openxmlformats.org/spreadsheetml/2006/main" count="148" uniqueCount="40">
  <si>
    <t>１　シフトで具体的な労働日や労働時間が確定するような勤務形態の場合</t>
    <phoneticPr fontId="3"/>
  </si>
  <si>
    <t>対象期間</t>
    <rPh sb="0" eb="2">
      <t>タイショウ</t>
    </rPh>
    <rPh sb="2" eb="4">
      <t>キカン</t>
    </rPh>
    <phoneticPr fontId="3"/>
  </si>
  <si>
    <t>暦日数</t>
    <rPh sb="0" eb="1">
      <t>コヨミ</t>
    </rPh>
    <rPh sb="1" eb="3">
      <t>ニッスウ</t>
    </rPh>
    <phoneticPr fontId="3"/>
  </si>
  <si>
    <t>①</t>
    <phoneticPr fontId="3"/>
  </si>
  <si>
    <t>令和</t>
    <rPh sb="0" eb="2">
      <t>レイワ</t>
    </rPh>
    <phoneticPr fontId="3"/>
  </si>
  <si>
    <t>年</t>
    <rPh sb="0" eb="1">
      <t>ネン</t>
    </rPh>
    <phoneticPr fontId="3"/>
  </si>
  <si>
    <t>月</t>
    <rPh sb="0" eb="1">
      <t>ガツ</t>
    </rPh>
    <phoneticPr fontId="3"/>
  </si>
  <si>
    <t>日</t>
    <rPh sb="0" eb="1">
      <t>ニチ</t>
    </rPh>
    <phoneticPr fontId="3"/>
  </si>
  <si>
    <t>～</t>
    <phoneticPr fontId="3"/>
  </si>
  <si>
    <t>時間</t>
    <rPh sb="0" eb="2">
      <t>ジカン</t>
    </rPh>
    <phoneticPr fontId="3"/>
  </si>
  <si>
    <t>分</t>
    <rPh sb="0" eb="1">
      <t>フン</t>
    </rPh>
    <phoneticPr fontId="3"/>
  </si>
  <si>
    <t>②</t>
    <phoneticPr fontId="3"/>
  </si>
  <si>
    <t>③</t>
    <phoneticPr fontId="3"/>
  </si>
  <si>
    <t>④</t>
    <phoneticPr fontId="3"/>
  </si>
  <si>
    <t>⑤</t>
    <phoneticPr fontId="3"/>
  </si>
  <si>
    <t>⑥</t>
    <phoneticPr fontId="3"/>
  </si>
  <si>
    <t>計</t>
    <rPh sb="0" eb="1">
      <t>ケイ</t>
    </rPh>
    <phoneticPr fontId="3"/>
  </si>
  <si>
    <t>支給対象月</t>
    <rPh sb="0" eb="2">
      <t>シキュウ</t>
    </rPh>
    <rPh sb="2" eb="4">
      <t>タイショウ</t>
    </rPh>
    <rPh sb="4" eb="5">
      <t>ツキ</t>
    </rPh>
    <phoneticPr fontId="3"/>
  </si>
  <si>
    <t>暦日数</t>
    <rPh sb="0" eb="2">
      <t>レキジツ</t>
    </rPh>
    <rPh sb="2" eb="3">
      <t>スウ</t>
    </rPh>
    <phoneticPr fontId="3"/>
  </si>
  <si>
    <t>→</t>
    <phoneticPr fontId="3"/>
  </si>
  <si>
    <t>２　フレックスタイム制、変形労働時間制の場合</t>
    <rPh sb="10" eb="11">
      <t>セイ</t>
    </rPh>
    <rPh sb="12" eb="14">
      <t>ヘンケイ</t>
    </rPh>
    <rPh sb="14" eb="16">
      <t>ロウドウ</t>
    </rPh>
    <rPh sb="16" eb="19">
      <t>ジカンセイ</t>
    </rPh>
    <phoneticPr fontId="3"/>
  </si>
  <si>
    <t>か月</t>
    <rPh sb="1" eb="2">
      <t>ゲツ</t>
    </rPh>
    <phoneticPr fontId="3"/>
  </si>
  <si>
    <t>（２）育児時短勤務中の週所定勤務時間</t>
    <rPh sb="3" eb="5">
      <t>イクジ</t>
    </rPh>
    <rPh sb="5" eb="7">
      <t>ジタン</t>
    </rPh>
    <rPh sb="7" eb="9">
      <t>キンム</t>
    </rPh>
    <rPh sb="9" eb="10">
      <t>チュウ</t>
    </rPh>
    <rPh sb="11" eb="12">
      <t>シュウ</t>
    </rPh>
    <rPh sb="12" eb="14">
      <t>ショテイ</t>
    </rPh>
    <rPh sb="14" eb="16">
      <t>キンム</t>
    </rPh>
    <rPh sb="16" eb="18">
      <t>ジカン</t>
    </rPh>
    <phoneticPr fontId="3"/>
  </si>
  <si>
    <t>実勤務時間</t>
    <rPh sb="0" eb="1">
      <t>ジツ</t>
    </rPh>
    <rPh sb="1" eb="3">
      <t>キンム</t>
    </rPh>
    <rPh sb="3" eb="5">
      <t>ジカン</t>
    </rPh>
    <phoneticPr fontId="3"/>
  </si>
  <si>
    <t>週所定勤務時間</t>
    <rPh sb="0" eb="1">
      <t>シュウ</t>
    </rPh>
    <rPh sb="1" eb="3">
      <t>ショテイ</t>
    </rPh>
    <rPh sb="3" eb="5">
      <t>キンム</t>
    </rPh>
    <rPh sb="5" eb="7">
      <t>ジカン</t>
    </rPh>
    <phoneticPr fontId="3"/>
  </si>
  <si>
    <t>期間中の総勤務時間</t>
    <rPh sb="0" eb="3">
      <t>キカンチュウ</t>
    </rPh>
    <rPh sb="4" eb="5">
      <t>ソウ</t>
    </rPh>
    <rPh sb="5" eb="7">
      <t>キンム</t>
    </rPh>
    <rPh sb="7" eb="9">
      <t>ジカン</t>
    </rPh>
    <phoneticPr fontId="3"/>
  </si>
  <si>
    <t>育児時短勤務期間等に係る証明書　</t>
    <rPh sb="2" eb="4">
      <t>ジタン</t>
    </rPh>
    <rPh sb="4" eb="6">
      <t>キンム</t>
    </rPh>
    <phoneticPr fontId="3"/>
  </si>
  <si>
    <t>単位期間・対象期間</t>
    <rPh sb="0" eb="2">
      <t>タンイ</t>
    </rPh>
    <rPh sb="2" eb="4">
      <t>キカン</t>
    </rPh>
    <rPh sb="5" eb="7">
      <t>タイショウ</t>
    </rPh>
    <rPh sb="7" eb="9">
      <t>キカン</t>
    </rPh>
    <phoneticPr fontId="3"/>
  </si>
  <si>
    <t>上記の記載事項は、事実と相違ないものと認めます。</t>
  </si>
  <si>
    <t>　　　　　　　　　　　　　　所属所長</t>
  </si>
  <si>
    <r>
      <t>（注１）（１）の①～⑥は、育児時短</t>
    </r>
    <r>
      <rPr>
        <sz val="9"/>
        <rFont val="BIZ UDP明朝 Medium"/>
        <family val="1"/>
        <charset val="128"/>
      </rPr>
      <t>勤務を</t>
    </r>
    <r>
      <rPr>
        <sz val="9"/>
        <color theme="1"/>
        <rFont val="BIZ UDP明朝 Medium"/>
        <family val="1"/>
        <charset val="128"/>
      </rPr>
      <t>開始した日前６か月間</t>
    </r>
    <rPh sb="1" eb="2">
      <t>チュウ</t>
    </rPh>
    <rPh sb="17" eb="19">
      <t>キンム</t>
    </rPh>
    <phoneticPr fontId="3"/>
  </si>
  <si>
    <t>　　　　　　　　　　　　　　　　　　　</t>
    <phoneticPr fontId="2"/>
  </si>
  <si>
    <t>職　名</t>
  </si>
  <si>
    <t>　　　　　　　　　　　　　　　　　　　　　　　　　　　　　</t>
    <phoneticPr fontId="2"/>
  </si>
  <si>
    <t>氏　名　　</t>
  </si>
  <si>
    <t>印</t>
    <rPh sb="0" eb="1">
      <t>イン</t>
    </rPh>
    <phoneticPr fontId="10"/>
  </si>
  <si>
    <t>（１）育児時短勤務を開始する前の１週間の所定勤務時間</t>
    <rPh sb="3" eb="5">
      <t>イクジ</t>
    </rPh>
    <rPh sb="5" eb="9">
      <t>ジタンキンム</t>
    </rPh>
    <rPh sb="10" eb="12">
      <t>カイシ</t>
    </rPh>
    <rPh sb="14" eb="15">
      <t>マエ</t>
    </rPh>
    <phoneticPr fontId="3"/>
  </si>
  <si>
    <t>育児時短勤務を開始する前の１週間の所定勤務時間→</t>
    <rPh sb="0" eb="2">
      <t>イクジ</t>
    </rPh>
    <rPh sb="2" eb="6">
      <t>ジタンキンム</t>
    </rPh>
    <rPh sb="7" eb="9">
      <t>カイシ</t>
    </rPh>
    <rPh sb="11" eb="12">
      <t>マエ</t>
    </rPh>
    <phoneticPr fontId="3"/>
  </si>
  <si>
    <t>（注２）（１）（２）の実労働時間には、法定労働時間（１日８時間・１週40時間又は44時間）を超えない部分の実際の労働時間を記載すること。</t>
    <rPh sb="1" eb="2">
      <t>チュウ</t>
    </rPh>
    <rPh sb="11" eb="16">
      <t>ジツロウドウジカン</t>
    </rPh>
    <rPh sb="50" eb="52">
      <t>ブブン</t>
    </rPh>
    <rPh sb="53" eb="55">
      <t>ジッサイ</t>
    </rPh>
    <rPh sb="56" eb="58">
      <t>ロウドウ</t>
    </rPh>
    <rPh sb="58" eb="60">
      <t>ジカン</t>
    </rPh>
    <rPh sb="61" eb="63">
      <t>キサイ</t>
    </rPh>
    <phoneticPr fontId="3"/>
  </si>
  <si>
    <t>令和　　　　年　　　　月　　　　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</si>
</sst>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2"/>
      <color theme="1"/>
      <name val="ＭＳ ゴシック"/>
      <family val="3"/>
      <charset val="128"/>
    </font>
    <font>
      <sz val="6"/>
      <name val="游ゴシック"/>
      <family val="2"/>
      <charset val="128"/>
      <scheme val="minor"/>
    </font>
    <font>
      <sz val="6"/>
      <name val="游ゴシック"/>
      <family val="3"/>
      <charset val="128"/>
      <scheme val="minor"/>
    </font>
    <font>
      <sz val="12"/>
      <color theme="1"/>
      <name val="BIZ UDP明朝 Medium"/>
      <family val="1"/>
      <charset val="128"/>
    </font>
    <font>
      <sz val="9"/>
      <color theme="1"/>
      <name val="BIZ UDP明朝 Medium"/>
      <family val="1"/>
      <charset val="128"/>
    </font>
    <font>
      <sz val="9"/>
      <name val="BIZ UDP明朝 Medium"/>
      <family val="1"/>
      <charset val="128"/>
    </font>
    <font>
      <sz val="12"/>
      <color theme="1"/>
      <name val="BIZ UDPゴシック"/>
      <family val="3"/>
      <charset val="128"/>
    </font>
    <font>
      <b/>
      <sz val="12"/>
      <color theme="1"/>
      <name val="BIZ UDPゴシック"/>
      <family val="3"/>
      <charset val="128"/>
    </font>
    <font>
      <sz val="10"/>
      <name val="ＭＳ Ｐ明朝"/>
      <family val="1"/>
      <charset val="128"/>
    </font>
    <font>
      <sz val="6"/>
      <name val="ＭＳ Ｐゴシック"/>
      <family val="3"/>
      <charset val="128"/>
    </font>
    <font>
      <b/>
      <sz val="18"/>
      <color theme="1"/>
      <name val="BIZ UDPゴシック"/>
      <family val="3"/>
      <charset val="128"/>
    </font>
  </fonts>
  <fills count="3">
    <fill>
      <patternFill patternType="none"/>
    </fill>
    <fill>
      <patternFill patternType="gray125"/>
    </fill>
    <fill>
      <patternFill patternType="solid">
        <fgColor theme="0" tint="-4.9989318521683403E-2"/>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83">
    <xf numFmtId="0" fontId="0" fillId="0" borderId="0" xfId="0">
      <alignment vertical="center"/>
    </xf>
    <xf numFmtId="0" fontId="1" fillId="0" borderId="0" xfId="0" applyFont="1">
      <alignment vertical="center"/>
    </xf>
    <xf numFmtId="0" fontId="4" fillId="0" borderId="0" xfId="0" applyFont="1">
      <alignment vertical="center"/>
    </xf>
    <xf numFmtId="0" fontId="4" fillId="2" borderId="1" xfId="0" applyFont="1" applyFill="1" applyBorder="1">
      <alignment vertical="center"/>
    </xf>
    <xf numFmtId="0" fontId="4" fillId="0" borderId="6" xfId="0" applyFont="1" applyBorder="1" applyAlignment="1">
      <alignment horizontal="center" vertical="center"/>
    </xf>
    <xf numFmtId="0" fontId="4" fillId="0" borderId="8" xfId="0" applyFont="1" applyBorder="1" applyProtection="1">
      <alignment vertical="center"/>
      <protection locked="0"/>
    </xf>
    <xf numFmtId="0" fontId="4" fillId="0" borderId="8" xfId="0" applyFont="1" applyBorder="1">
      <alignment vertical="center"/>
    </xf>
    <xf numFmtId="0" fontId="4" fillId="0" borderId="8" xfId="0" applyFont="1" applyBorder="1" applyAlignment="1">
      <alignment horizontal="center" vertical="center"/>
    </xf>
    <xf numFmtId="0" fontId="4" fillId="0" borderId="9" xfId="0" applyFont="1" applyBorder="1" applyProtection="1">
      <alignment vertical="center"/>
      <protection locked="0"/>
    </xf>
    <xf numFmtId="0" fontId="4" fillId="0" borderId="10" xfId="0" applyFont="1" applyBorder="1">
      <alignment vertical="center"/>
    </xf>
    <xf numFmtId="0" fontId="4" fillId="0" borderId="11" xfId="0" applyFont="1" applyBorder="1">
      <alignment vertical="center"/>
    </xf>
    <xf numFmtId="0" fontId="4" fillId="0" borderId="12" xfId="0" applyFont="1" applyBorder="1" applyAlignment="1">
      <alignment horizontal="center" vertical="center"/>
    </xf>
    <xf numFmtId="0" fontId="4" fillId="0" borderId="14" xfId="0" applyFont="1" applyBorder="1" applyProtection="1">
      <alignment vertical="center"/>
      <protection locked="0"/>
    </xf>
    <xf numFmtId="0" fontId="4" fillId="0" borderId="14" xfId="0" applyFont="1" applyBorder="1">
      <alignment vertical="center"/>
    </xf>
    <xf numFmtId="0" fontId="4" fillId="0" borderId="14" xfId="0" applyFont="1" applyBorder="1" applyAlignment="1">
      <alignment horizontal="center" vertical="center"/>
    </xf>
    <xf numFmtId="0" fontId="4" fillId="0" borderId="15" xfId="0" applyFont="1" applyBorder="1" applyProtection="1">
      <alignment vertical="center"/>
      <protection locked="0"/>
    </xf>
    <xf numFmtId="0" fontId="4" fillId="0" borderId="16" xfId="0" applyFont="1" applyBorder="1">
      <alignment vertical="center"/>
    </xf>
    <xf numFmtId="0" fontId="4" fillId="0" borderId="17" xfId="0" applyFont="1" applyBorder="1">
      <alignment vertical="center"/>
    </xf>
    <xf numFmtId="0" fontId="4" fillId="0" borderId="18" xfId="0" applyFont="1" applyBorder="1" applyAlignment="1">
      <alignment horizontal="center" vertical="center"/>
    </xf>
    <xf numFmtId="0" fontId="4" fillId="0" borderId="20" xfId="0" applyFont="1" applyBorder="1" applyProtection="1">
      <alignment vertical="center"/>
      <protection locked="0"/>
    </xf>
    <xf numFmtId="0" fontId="4" fillId="0" borderId="20" xfId="0" applyFont="1" applyBorder="1">
      <alignment vertical="center"/>
    </xf>
    <xf numFmtId="0" fontId="4" fillId="0" borderId="20" xfId="0" applyFont="1" applyBorder="1" applyAlignment="1">
      <alignment horizontal="center" vertical="center"/>
    </xf>
    <xf numFmtId="0" fontId="4" fillId="0" borderId="21" xfId="0" applyFont="1" applyBorder="1" applyProtection="1">
      <alignment vertical="center"/>
      <protection locked="0"/>
    </xf>
    <xf numFmtId="0" fontId="4" fillId="0" borderId="22" xfId="0" applyFont="1" applyBorder="1">
      <alignment vertical="center"/>
    </xf>
    <xf numFmtId="0" fontId="4" fillId="0" borderId="23" xfId="0" applyFont="1" applyBorder="1">
      <alignment vertical="center"/>
    </xf>
    <xf numFmtId="0" fontId="4" fillId="0" borderId="24" xfId="0" applyFont="1" applyBorder="1" applyAlignment="1">
      <alignment horizontal="center"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1" fontId="4" fillId="0" borderId="30" xfId="0" applyNumberFormat="1" applyFont="1" applyBorder="1">
      <alignment vertical="center"/>
    </xf>
    <xf numFmtId="0" fontId="4" fillId="0" borderId="31" xfId="0" applyFont="1" applyBorder="1">
      <alignment vertical="center"/>
    </xf>
    <xf numFmtId="0" fontId="4" fillId="0" borderId="0" xfId="0" applyFont="1" applyAlignment="1">
      <alignment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2" fontId="4" fillId="0" borderId="0" xfId="0" applyNumberFormat="1" applyFont="1">
      <alignment vertical="center"/>
    </xf>
    <xf numFmtId="0" fontId="4" fillId="0" borderId="0" xfId="0" applyFont="1" applyAlignment="1">
      <alignment horizontal="center" vertical="center"/>
    </xf>
    <xf numFmtId="0" fontId="4" fillId="0" borderId="35" xfId="0" applyFont="1" applyBorder="1" applyAlignment="1">
      <alignment horizontal="center" vertical="center"/>
    </xf>
    <xf numFmtId="0" fontId="4" fillId="0" borderId="37" xfId="0" applyFont="1" applyBorder="1" applyProtection="1">
      <alignment vertical="center"/>
      <protection locked="0"/>
    </xf>
    <xf numFmtId="0" fontId="4" fillId="0" borderId="37" xfId="0" applyFont="1" applyBorder="1">
      <alignment vertical="center"/>
    </xf>
    <xf numFmtId="0" fontId="4" fillId="0" borderId="38" xfId="0" applyFont="1" applyBorder="1" applyProtection="1">
      <alignment vertical="center"/>
      <protection locked="0"/>
    </xf>
    <xf numFmtId="0" fontId="4" fillId="0" borderId="39" xfId="0" applyFont="1" applyBorder="1">
      <alignment vertical="center"/>
    </xf>
    <xf numFmtId="0" fontId="4" fillId="0" borderId="30" xfId="0" applyFont="1" applyBorder="1" applyProtection="1">
      <alignment vertical="center"/>
      <protection locked="0"/>
    </xf>
    <xf numFmtId="0" fontId="4" fillId="0" borderId="30" xfId="0" applyFont="1" applyBorder="1" applyAlignment="1">
      <alignment horizontal="center" vertical="center"/>
    </xf>
    <xf numFmtId="0" fontId="7" fillId="0" borderId="0" xfId="0" applyFont="1">
      <alignment vertical="center"/>
    </xf>
    <xf numFmtId="0" fontId="8" fillId="0" borderId="0" xfId="0" applyFont="1">
      <alignment vertical="center"/>
    </xf>
    <xf numFmtId="0" fontId="9" fillId="0" borderId="40"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11" fillId="0" borderId="0" xfId="0" applyFont="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pplyProtection="1">
      <alignment horizontal="right" vertical="center"/>
      <protection locked="0"/>
    </xf>
    <xf numFmtId="0" fontId="4" fillId="0" borderId="37" xfId="0" applyFont="1" applyBorder="1" applyAlignment="1" applyProtection="1">
      <alignment horizontal="right" vertical="center"/>
      <protection locked="0"/>
    </xf>
    <xf numFmtId="0" fontId="4" fillId="0" borderId="37" xfId="0" applyFont="1" applyBorder="1">
      <alignmen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9" xfId="0" applyFont="1" applyBorder="1" applyAlignment="1" applyProtection="1">
      <alignment horizontal="right" vertical="center"/>
      <protection locked="0"/>
    </xf>
    <xf numFmtId="0" fontId="4" fillId="0" borderId="8" xfId="0" applyFont="1" applyBorder="1" applyAlignment="1" applyProtection="1">
      <alignment horizontal="right" vertical="center"/>
      <protection locked="0"/>
    </xf>
    <xf numFmtId="0" fontId="4" fillId="0" borderId="8" xfId="0" applyFont="1" applyBorder="1">
      <alignment vertical="center"/>
    </xf>
    <xf numFmtId="0" fontId="4" fillId="0" borderId="15" xfId="0" applyFont="1" applyBorder="1" applyAlignment="1" applyProtection="1">
      <alignment horizontal="right" vertical="center"/>
      <protection locked="0"/>
    </xf>
    <xf numFmtId="0" fontId="4" fillId="0" borderId="14" xfId="0" applyFont="1" applyBorder="1" applyAlignment="1" applyProtection="1">
      <alignment horizontal="right" vertical="center"/>
      <protection locked="0"/>
    </xf>
    <xf numFmtId="0" fontId="4" fillId="0" borderId="14" xfId="0" applyFont="1" applyBorder="1">
      <alignment vertical="center"/>
    </xf>
    <xf numFmtId="0" fontId="5" fillId="0" borderId="0" xfId="0" applyFont="1" applyAlignment="1">
      <alignment horizontal="left" vertical="center" wrapText="1"/>
    </xf>
    <xf numFmtId="0" fontId="4" fillId="0" borderId="30" xfId="0" applyFont="1" applyBorder="1" applyAlignment="1">
      <alignment horizontal="left" vertical="center"/>
    </xf>
    <xf numFmtId="0" fontId="4" fillId="0" borderId="29" xfId="0" applyFont="1" applyBorder="1" applyAlignment="1">
      <alignment horizontal="left" vertical="center"/>
    </xf>
    <xf numFmtId="0" fontId="4" fillId="0" borderId="28" xfId="0" applyFont="1" applyBorder="1" applyAlignment="1" applyProtection="1">
      <alignment horizontal="right" vertical="center"/>
      <protection locked="0"/>
    </xf>
    <xf numFmtId="0" fontId="4" fillId="0" borderId="30" xfId="0" applyFont="1" applyBorder="1" applyAlignment="1" applyProtection="1">
      <alignment horizontal="right" vertical="center"/>
      <protection locked="0"/>
    </xf>
    <xf numFmtId="0" fontId="4" fillId="0" borderId="30" xfId="0" applyFont="1" applyBorder="1">
      <alignment vertical="center"/>
    </xf>
    <xf numFmtId="0" fontId="4" fillId="0" borderId="8" xfId="0" applyFont="1" applyBorder="1" applyAlignment="1">
      <alignment horizontal="left" vertical="center"/>
    </xf>
    <xf numFmtId="0" fontId="4" fillId="0" borderId="10" xfId="0" applyFont="1" applyBorder="1" applyAlignment="1">
      <alignment horizontal="left" vertical="center"/>
    </xf>
  </cellXfs>
  <cellStyles count="1">
    <cellStyle name="標準" xfId="0" builtinId="0"/>
  </cellStyles>
  <dxfs count="30">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100012</xdr:colOff>
      <xdr:row>33</xdr:row>
      <xdr:rowOff>23813</xdr:rowOff>
    </xdr:from>
    <xdr:to>
      <xdr:col>20</xdr:col>
      <xdr:colOff>304800</xdr:colOff>
      <xdr:row>41</xdr:row>
      <xdr:rowOff>47625</xdr:rowOff>
    </xdr:to>
    <xdr:sp macro="" textlink="">
      <xdr:nvSpPr>
        <xdr:cNvPr id="2" name="正方形/長方形 1">
          <a:extLst>
            <a:ext uri="{FF2B5EF4-FFF2-40B4-BE49-F238E27FC236}">
              <a16:creationId xmlns:a16="http://schemas.microsoft.com/office/drawing/2014/main" id="{B87A2395-37FF-48A3-B2D7-2F6014F40AF5}"/>
            </a:ext>
          </a:extLst>
        </xdr:cNvPr>
        <xdr:cNvSpPr/>
      </xdr:nvSpPr>
      <xdr:spPr>
        <a:xfrm>
          <a:off x="100012" y="8320088"/>
          <a:ext cx="6605588" cy="1928812"/>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＜参考＞週所定勤務時間の計算方法（いずれも分単位未満切り捨て）</a:t>
          </a:r>
          <a:endParaRPr kumimoji="1" lang="en-US" altLang="ja-JP" sz="900">
            <a:solidFill>
              <a:schemeClr val="tx1"/>
            </a:solidFill>
          </a:endParaRPr>
        </a:p>
        <a:p>
          <a:r>
            <a:rPr kumimoji="1" lang="ja-JP" altLang="en-US" sz="900">
              <a:solidFill>
                <a:schemeClr val="tx1"/>
              </a:solidFill>
              <a:effectLst/>
              <a:latin typeface="+mn-lt"/>
              <a:ea typeface="+mn-ea"/>
              <a:cs typeface="+mn-cs"/>
            </a:rPr>
            <a:t>１　</a:t>
          </a:r>
          <a:r>
            <a:rPr kumimoji="1" lang="ja-JP" altLang="ja-JP" sz="900">
              <a:solidFill>
                <a:schemeClr val="tx1"/>
              </a:solidFill>
              <a:effectLst/>
              <a:latin typeface="+mn-lt"/>
              <a:ea typeface="+mn-ea"/>
              <a:cs typeface="+mn-cs"/>
            </a:rPr>
            <a:t>シフト制</a:t>
          </a:r>
          <a:r>
            <a:rPr kumimoji="1" lang="ja-JP" altLang="en-US" sz="900">
              <a:solidFill>
                <a:schemeClr val="tx1"/>
              </a:solidFill>
              <a:effectLst/>
              <a:latin typeface="+mn-lt"/>
              <a:ea typeface="+mn-ea"/>
              <a:cs typeface="+mn-cs"/>
            </a:rPr>
            <a:t>の</a:t>
          </a:r>
          <a:r>
            <a:rPr kumimoji="1" lang="ja-JP" altLang="ja-JP" sz="900">
              <a:solidFill>
                <a:schemeClr val="tx1"/>
              </a:solidFill>
              <a:effectLst/>
              <a:latin typeface="+mn-lt"/>
              <a:ea typeface="+mn-ea"/>
              <a:cs typeface="+mn-cs"/>
            </a:rPr>
            <a:t>場合</a:t>
          </a:r>
          <a:endParaRPr lang="ja-JP" altLang="ja-JP" sz="900">
            <a:solidFill>
              <a:schemeClr val="tx1"/>
            </a:solidFill>
            <a:effectLst/>
          </a:endParaRPr>
        </a:p>
        <a:p>
          <a:r>
            <a:rPr kumimoji="1" lang="ja-JP" altLang="ja-JP" sz="900">
              <a:solidFill>
                <a:schemeClr val="tx1"/>
              </a:solidFill>
              <a:effectLst/>
              <a:latin typeface="+mn-lt"/>
              <a:ea typeface="+mn-ea"/>
              <a:cs typeface="+mn-cs"/>
            </a:rPr>
            <a:t>　</a:t>
          </a:r>
          <a:r>
            <a:rPr kumimoji="1" lang="ja-JP" altLang="en-US"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該当期間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の実際の</a:t>
          </a:r>
          <a:r>
            <a:rPr kumimoji="1" lang="ja-JP" altLang="en-US" sz="900">
              <a:solidFill>
                <a:schemeClr val="tx1"/>
              </a:solidFill>
              <a:effectLst/>
              <a:latin typeface="+mn-lt"/>
              <a:ea typeface="+mn-ea"/>
              <a:cs typeface="+mn-cs"/>
            </a:rPr>
            <a:t>勤務</a:t>
          </a:r>
          <a:r>
            <a:rPr kumimoji="1" lang="ja-JP" altLang="ja-JP" sz="900">
              <a:solidFill>
                <a:schemeClr val="tx1"/>
              </a:solidFill>
              <a:effectLst/>
              <a:latin typeface="+mn-lt"/>
              <a:ea typeface="+mn-ea"/>
              <a:cs typeface="+mn-cs"/>
            </a:rPr>
            <a:t>時間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２</a:t>
          </a:r>
          <a:r>
            <a:rPr kumimoji="1" lang="ja-JP" altLang="ja-JP" sz="900" strike="noStrike" baseline="30000">
              <a:solidFill>
                <a:schemeClr val="tx1"/>
              </a:solidFill>
              <a:effectLst/>
              <a:latin typeface="+mn-lt"/>
              <a:ea typeface="+mn-ea"/>
              <a:cs typeface="+mn-cs"/>
            </a:rPr>
            <a:t> </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（該当期間の暦日数</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 </a:t>
          </a:r>
          <a:r>
            <a:rPr kumimoji="1" lang="en-US" altLang="ja-JP"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７日）</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３</a:t>
          </a:r>
          <a:endParaRPr kumimoji="1" lang="en-US" altLang="ja-JP" sz="900">
            <a:solidFill>
              <a:schemeClr val="tx1"/>
            </a:solidFill>
          </a:endParaRPr>
        </a:p>
        <a:p>
          <a:pPr algn="l"/>
          <a:r>
            <a:rPr kumimoji="1" lang="ja-JP" altLang="en-US" sz="600">
              <a:solidFill>
                <a:schemeClr val="tx1"/>
              </a:solidFill>
            </a:rPr>
            <a:t>　</a:t>
          </a:r>
          <a:r>
            <a:rPr kumimoji="1" lang="ja-JP" altLang="en-US" sz="800">
              <a:solidFill>
                <a:schemeClr val="tx1"/>
              </a:solidFill>
            </a:rPr>
            <a:t>　</a:t>
          </a:r>
          <a:r>
            <a:rPr kumimoji="1" lang="en-US" altLang="ja-JP" sz="800">
              <a:solidFill>
                <a:schemeClr val="tx1"/>
              </a:solidFill>
            </a:rPr>
            <a:t>※</a:t>
          </a:r>
          <a:r>
            <a:rPr kumimoji="1" lang="ja-JP" altLang="en-US" sz="800">
              <a:solidFill>
                <a:schemeClr val="tx1"/>
              </a:solidFill>
            </a:rPr>
            <a:t>１　本来の週所定勤務時間を計算する場合は、育児時短勤務を開始した日前６か月間、支給対象月の週所定勤務時間を計算する場合 は、</a:t>
          </a:r>
          <a:endParaRPr kumimoji="1" lang="en-US" altLang="ja-JP" sz="800">
            <a:solidFill>
              <a:schemeClr val="tx1"/>
            </a:solidFill>
          </a:endParaRPr>
        </a:p>
        <a:p>
          <a:pPr algn="l"/>
          <a:r>
            <a:rPr kumimoji="1" lang="ja-JP" altLang="en-US" sz="800">
              <a:solidFill>
                <a:schemeClr val="tx1"/>
              </a:solidFill>
            </a:rPr>
            <a:t>                その支給対象月をいいます。</a:t>
          </a:r>
        </a:p>
        <a:p>
          <a:pPr algn="l"/>
          <a:r>
            <a:rPr kumimoji="1" lang="ja-JP" altLang="en-US" sz="800">
              <a:solidFill>
                <a:schemeClr val="tx1"/>
              </a:solidFill>
            </a:rPr>
            <a:t>　　</a:t>
          </a:r>
          <a:r>
            <a:rPr kumimoji="1" lang="en-US" altLang="ja-JP" sz="800">
              <a:solidFill>
                <a:schemeClr val="tx1"/>
              </a:solidFill>
            </a:rPr>
            <a:t>※</a:t>
          </a:r>
          <a:r>
            <a:rPr kumimoji="1" lang="ja-JP" altLang="en-US" sz="800">
              <a:solidFill>
                <a:schemeClr val="tx1"/>
              </a:solidFill>
            </a:rPr>
            <a:t>２　法定労働時間（１日８時間・１週</a:t>
          </a:r>
          <a:r>
            <a:rPr kumimoji="1" lang="en-US" altLang="ja-JP" sz="800">
              <a:solidFill>
                <a:schemeClr val="tx1"/>
              </a:solidFill>
            </a:rPr>
            <a:t>40</a:t>
          </a:r>
          <a:r>
            <a:rPr kumimoji="1" lang="ja-JP" altLang="en-US" sz="800">
              <a:solidFill>
                <a:schemeClr val="tx1"/>
              </a:solidFill>
            </a:rPr>
            <a:t>時間又は</a:t>
          </a:r>
          <a:r>
            <a:rPr kumimoji="1" lang="en-US" altLang="ja-JP" sz="800">
              <a:solidFill>
                <a:schemeClr val="tx1"/>
              </a:solidFill>
            </a:rPr>
            <a:t>44</a:t>
          </a:r>
          <a:r>
            <a:rPr kumimoji="1" lang="ja-JP" altLang="en-US" sz="800">
              <a:solidFill>
                <a:schemeClr val="tx1"/>
              </a:solidFill>
            </a:rPr>
            <a:t>時間）を超えないものに限ります。</a:t>
          </a:r>
        </a:p>
        <a:p>
          <a:pPr algn="l"/>
          <a:r>
            <a:rPr kumimoji="1" lang="ja-JP" altLang="en-US" sz="800">
              <a:solidFill>
                <a:schemeClr val="tx1"/>
              </a:solidFill>
            </a:rPr>
            <a:t>　　</a:t>
          </a:r>
          <a:r>
            <a:rPr kumimoji="1" lang="en-US" altLang="ja-JP" sz="800">
              <a:solidFill>
                <a:schemeClr val="tx1"/>
              </a:solidFill>
            </a:rPr>
            <a:t>※</a:t>
          </a:r>
          <a:r>
            <a:rPr kumimoji="1" lang="ja-JP" altLang="en-US" sz="800">
              <a:solidFill>
                <a:schemeClr val="tx1"/>
              </a:solidFill>
            </a:rPr>
            <a:t>３　括弧内に端数が生じた場合は小数点第３位を四捨五入してください。</a:t>
          </a:r>
        </a:p>
        <a:p>
          <a:pPr algn="l">
            <a:spcBef>
              <a:spcPts val="600"/>
            </a:spcBef>
          </a:pPr>
          <a:r>
            <a:rPr kumimoji="1" lang="ja-JP" altLang="en-US" sz="900">
              <a:solidFill>
                <a:schemeClr val="tx1"/>
              </a:solidFill>
            </a:rPr>
            <a:t>２　フレックスタイム制、変形労働時間制の場合</a:t>
          </a:r>
        </a:p>
        <a:p>
          <a:pPr algn="l"/>
          <a:r>
            <a:rPr kumimoji="1" lang="ja-JP" altLang="en-US" sz="900">
              <a:solidFill>
                <a:schemeClr val="tx1"/>
              </a:solidFill>
            </a:rPr>
            <a:t>　　単位期間（対象期間）の総勤務時間 </a:t>
          </a:r>
          <a:r>
            <a:rPr kumimoji="1" lang="en-US" altLang="ja-JP" sz="900">
              <a:solidFill>
                <a:schemeClr val="tx1"/>
              </a:solidFill>
            </a:rPr>
            <a:t>÷ </a:t>
          </a:r>
          <a:r>
            <a:rPr kumimoji="1" lang="ja-JP" altLang="en-US" sz="900">
              <a:solidFill>
                <a:schemeClr val="tx1"/>
              </a:solidFill>
            </a:rPr>
            <a:t>単位期間（対象期間）の月数 </a:t>
          </a:r>
          <a:r>
            <a:rPr kumimoji="1" lang="en-US" altLang="ja-JP" sz="900">
              <a:solidFill>
                <a:schemeClr val="tx1"/>
              </a:solidFill>
            </a:rPr>
            <a:t>× 12 </a:t>
          </a:r>
          <a:r>
            <a:rPr kumimoji="1" lang="ja-JP" altLang="en-US" sz="900">
              <a:solidFill>
                <a:schemeClr val="tx1"/>
              </a:solidFill>
            </a:rPr>
            <a:t>月 </a:t>
          </a:r>
          <a:r>
            <a:rPr kumimoji="1" lang="en-US" altLang="ja-JP" sz="900">
              <a:solidFill>
                <a:schemeClr val="tx1"/>
              </a:solidFill>
            </a:rPr>
            <a:t>÷ 52</a:t>
          </a:r>
          <a:r>
            <a:rPr kumimoji="1" lang="ja-JP" altLang="en-US" sz="900">
              <a:solidFill>
                <a:schemeClr val="tx1"/>
              </a:solidFill>
            </a:rPr>
            <a:t>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E948C-839B-4F47-B707-5EA9F188B4DF}">
  <sheetPr>
    <pageSetUpPr fitToPage="1"/>
  </sheetPr>
  <dimension ref="A1:U49"/>
  <sheetViews>
    <sheetView tabSelected="1" view="pageBreakPreview" zoomScaleNormal="100" zoomScaleSheetLayoutView="100" workbookViewId="0">
      <selection activeCell="B31" sqref="B31:B32"/>
    </sheetView>
  </sheetViews>
  <sheetFormatPr defaultRowHeight="18.75" x14ac:dyDescent="0.4"/>
  <cols>
    <col min="1" max="15" width="3.75" style="1" customWidth="1"/>
    <col min="16" max="16" width="5.75" style="1" customWidth="1"/>
    <col min="17" max="17" width="3.75" style="1" customWidth="1"/>
    <col min="18" max="19" width="6.75" style="1" customWidth="1"/>
    <col min="20" max="20" width="4.75" style="1" customWidth="1"/>
    <col min="21" max="21" width="4.375" style="1" customWidth="1"/>
  </cols>
  <sheetData>
    <row r="1" spans="1:21" ht="25.5" customHeight="1" x14ac:dyDescent="0.4">
      <c r="A1" s="49" t="s">
        <v>26</v>
      </c>
      <c r="B1" s="49"/>
      <c r="C1" s="49"/>
      <c r="D1" s="49"/>
      <c r="E1" s="49"/>
      <c r="F1" s="49"/>
      <c r="G1" s="49"/>
      <c r="H1" s="49"/>
      <c r="I1" s="49"/>
      <c r="J1" s="49"/>
      <c r="K1" s="49"/>
      <c r="L1" s="49"/>
      <c r="M1" s="49"/>
      <c r="N1" s="49"/>
      <c r="O1" s="49"/>
      <c r="P1" s="49"/>
      <c r="Q1" s="49"/>
      <c r="R1" s="49"/>
      <c r="S1" s="49"/>
      <c r="T1" s="49"/>
      <c r="U1" s="49"/>
    </row>
    <row r="2" spans="1:21" x14ac:dyDescent="0.4">
      <c r="A2" s="2"/>
      <c r="B2" s="2"/>
      <c r="C2" s="2"/>
      <c r="D2" s="2"/>
      <c r="E2" s="2"/>
      <c r="F2" s="2"/>
      <c r="G2" s="2"/>
      <c r="H2" s="2"/>
      <c r="I2" s="2"/>
      <c r="J2" s="2"/>
      <c r="K2" s="2"/>
      <c r="L2" s="2"/>
      <c r="M2" s="2"/>
      <c r="N2" s="2"/>
      <c r="O2" s="2"/>
      <c r="P2" s="2"/>
      <c r="Q2" s="2"/>
      <c r="R2" s="2"/>
      <c r="S2" s="2"/>
      <c r="T2" s="2"/>
      <c r="U2" s="2"/>
    </row>
    <row r="3" spans="1:21" x14ac:dyDescent="0.4">
      <c r="A3" s="45" t="s">
        <v>0</v>
      </c>
      <c r="B3" s="2"/>
      <c r="C3" s="2"/>
      <c r="D3" s="2"/>
      <c r="E3" s="2"/>
      <c r="F3" s="2"/>
      <c r="G3" s="2"/>
      <c r="H3" s="2"/>
      <c r="I3" s="2"/>
      <c r="J3" s="2"/>
      <c r="K3" s="2"/>
      <c r="L3" s="2"/>
      <c r="M3" s="2"/>
      <c r="N3" s="2"/>
      <c r="O3" s="2"/>
      <c r="P3" s="2"/>
      <c r="Q3" s="2"/>
      <c r="R3" s="2"/>
      <c r="S3" s="2"/>
      <c r="T3" s="2"/>
      <c r="U3" s="2"/>
    </row>
    <row r="4" spans="1:21" x14ac:dyDescent="0.4">
      <c r="A4" s="2"/>
      <c r="B4" s="2"/>
      <c r="C4" s="2"/>
      <c r="D4" s="2"/>
      <c r="E4" s="2"/>
      <c r="F4" s="2"/>
      <c r="G4" s="2"/>
      <c r="H4" s="2"/>
      <c r="I4" s="2"/>
      <c r="J4" s="2"/>
      <c r="K4" s="2"/>
      <c r="L4" s="2"/>
      <c r="M4" s="2"/>
      <c r="N4" s="2"/>
      <c r="O4" s="2"/>
      <c r="P4" s="2"/>
      <c r="Q4" s="2"/>
      <c r="R4" s="2"/>
      <c r="S4" s="2"/>
      <c r="T4" s="2"/>
      <c r="U4" s="2"/>
    </row>
    <row r="5" spans="1:21" x14ac:dyDescent="0.4">
      <c r="A5" s="44" t="s">
        <v>36</v>
      </c>
      <c r="B5" s="2"/>
      <c r="C5" s="2"/>
      <c r="D5" s="2"/>
      <c r="E5" s="2"/>
      <c r="F5" s="2"/>
      <c r="G5" s="2"/>
      <c r="H5" s="2"/>
      <c r="I5" s="2"/>
      <c r="J5" s="2"/>
      <c r="K5" s="2"/>
      <c r="L5" s="2"/>
      <c r="M5" s="2"/>
      <c r="N5" s="2"/>
      <c r="O5" s="2"/>
      <c r="P5" s="2"/>
      <c r="Q5" s="2"/>
      <c r="R5" s="2"/>
      <c r="S5" s="2"/>
      <c r="T5" s="2"/>
      <c r="U5" s="2"/>
    </row>
    <row r="6" spans="1:21" ht="19.5" thickBot="1" x14ac:dyDescent="0.45">
      <c r="A6" s="2"/>
      <c r="B6" s="2"/>
      <c r="C6" s="2"/>
      <c r="D6" s="2"/>
      <c r="E6" s="2"/>
      <c r="F6" s="2"/>
      <c r="G6" s="2"/>
      <c r="H6" s="2"/>
      <c r="I6" s="2"/>
      <c r="J6" s="2"/>
      <c r="K6" s="2"/>
      <c r="L6" s="2"/>
      <c r="M6" s="2"/>
      <c r="N6" s="2"/>
      <c r="O6" s="2"/>
      <c r="P6" s="2"/>
      <c r="Q6" s="2"/>
      <c r="R6" s="2"/>
      <c r="S6" s="2"/>
      <c r="T6" s="2"/>
      <c r="U6" s="2"/>
    </row>
    <row r="7" spans="1:21" ht="19.5" thickBot="1" x14ac:dyDescent="0.45">
      <c r="A7" s="2"/>
      <c r="B7" s="3"/>
      <c r="C7" s="50" t="s">
        <v>1</v>
      </c>
      <c r="D7" s="50"/>
      <c r="E7" s="50"/>
      <c r="F7" s="50"/>
      <c r="G7" s="50"/>
      <c r="H7" s="50"/>
      <c r="I7" s="50"/>
      <c r="J7" s="50"/>
      <c r="K7" s="50"/>
      <c r="L7" s="50"/>
      <c r="M7" s="50"/>
      <c r="N7" s="50"/>
      <c r="O7" s="50"/>
      <c r="P7" s="51" t="s">
        <v>2</v>
      </c>
      <c r="Q7" s="52"/>
      <c r="R7" s="50" t="s">
        <v>23</v>
      </c>
      <c r="S7" s="50"/>
      <c r="T7" s="50"/>
      <c r="U7" s="53"/>
    </row>
    <row r="8" spans="1:21" x14ac:dyDescent="0.4">
      <c r="A8" s="2"/>
      <c r="B8" s="4" t="s">
        <v>3</v>
      </c>
      <c r="C8" s="54" t="s">
        <v>4</v>
      </c>
      <c r="D8" s="55"/>
      <c r="E8" s="5"/>
      <c r="F8" s="6" t="s">
        <v>5</v>
      </c>
      <c r="G8" s="5"/>
      <c r="H8" s="6" t="s">
        <v>6</v>
      </c>
      <c r="I8" s="5"/>
      <c r="J8" s="6" t="s">
        <v>7</v>
      </c>
      <c r="K8" s="7" t="s">
        <v>8</v>
      </c>
      <c r="L8" s="5"/>
      <c r="M8" s="6" t="s">
        <v>6</v>
      </c>
      <c r="N8" s="5"/>
      <c r="O8" s="6" t="s">
        <v>7</v>
      </c>
      <c r="P8" s="8"/>
      <c r="Q8" s="9" t="s">
        <v>7</v>
      </c>
      <c r="R8" s="5"/>
      <c r="S8" s="6" t="s">
        <v>9</v>
      </c>
      <c r="T8" s="5"/>
      <c r="U8" s="10" t="s">
        <v>10</v>
      </c>
    </row>
    <row r="9" spans="1:21" x14ac:dyDescent="0.4">
      <c r="A9" s="2"/>
      <c r="B9" s="11" t="s">
        <v>11</v>
      </c>
      <c r="C9" s="47" t="s">
        <v>4</v>
      </c>
      <c r="D9" s="48"/>
      <c r="E9" s="12"/>
      <c r="F9" s="13" t="s">
        <v>5</v>
      </c>
      <c r="G9" s="12"/>
      <c r="H9" s="13" t="s">
        <v>6</v>
      </c>
      <c r="I9" s="12"/>
      <c r="J9" s="13" t="s">
        <v>7</v>
      </c>
      <c r="K9" s="14" t="s">
        <v>8</v>
      </c>
      <c r="L9" s="12"/>
      <c r="M9" s="13" t="s">
        <v>6</v>
      </c>
      <c r="N9" s="12"/>
      <c r="O9" s="13" t="s">
        <v>7</v>
      </c>
      <c r="P9" s="15"/>
      <c r="Q9" s="16" t="s">
        <v>7</v>
      </c>
      <c r="R9" s="12"/>
      <c r="S9" s="13" t="s">
        <v>9</v>
      </c>
      <c r="T9" s="12"/>
      <c r="U9" s="17" t="s">
        <v>10</v>
      </c>
    </row>
    <row r="10" spans="1:21" x14ac:dyDescent="0.4">
      <c r="A10" s="2"/>
      <c r="B10" s="11" t="s">
        <v>12</v>
      </c>
      <c r="C10" s="47" t="s">
        <v>4</v>
      </c>
      <c r="D10" s="48"/>
      <c r="E10" s="12"/>
      <c r="F10" s="13" t="s">
        <v>5</v>
      </c>
      <c r="G10" s="12"/>
      <c r="H10" s="13" t="s">
        <v>6</v>
      </c>
      <c r="I10" s="12"/>
      <c r="J10" s="13" t="s">
        <v>7</v>
      </c>
      <c r="K10" s="14" t="s">
        <v>8</v>
      </c>
      <c r="L10" s="12"/>
      <c r="M10" s="13" t="s">
        <v>6</v>
      </c>
      <c r="N10" s="12"/>
      <c r="O10" s="13" t="s">
        <v>7</v>
      </c>
      <c r="P10" s="15"/>
      <c r="Q10" s="16" t="s">
        <v>7</v>
      </c>
      <c r="R10" s="12"/>
      <c r="S10" s="13" t="s">
        <v>9</v>
      </c>
      <c r="T10" s="12"/>
      <c r="U10" s="17" t="s">
        <v>10</v>
      </c>
    </row>
    <row r="11" spans="1:21" x14ac:dyDescent="0.4">
      <c r="A11" s="2"/>
      <c r="B11" s="11" t="s">
        <v>13</v>
      </c>
      <c r="C11" s="47" t="s">
        <v>4</v>
      </c>
      <c r="D11" s="48"/>
      <c r="E11" s="12"/>
      <c r="F11" s="13" t="s">
        <v>5</v>
      </c>
      <c r="G11" s="12"/>
      <c r="H11" s="13" t="s">
        <v>6</v>
      </c>
      <c r="I11" s="12"/>
      <c r="J11" s="13" t="s">
        <v>7</v>
      </c>
      <c r="K11" s="14" t="s">
        <v>8</v>
      </c>
      <c r="L11" s="12"/>
      <c r="M11" s="13" t="s">
        <v>6</v>
      </c>
      <c r="N11" s="12"/>
      <c r="O11" s="13" t="s">
        <v>7</v>
      </c>
      <c r="P11" s="15"/>
      <c r="Q11" s="16" t="s">
        <v>7</v>
      </c>
      <c r="R11" s="12"/>
      <c r="S11" s="13" t="s">
        <v>9</v>
      </c>
      <c r="T11" s="12"/>
      <c r="U11" s="17" t="s">
        <v>10</v>
      </c>
    </row>
    <row r="12" spans="1:21" x14ac:dyDescent="0.4">
      <c r="A12" s="2"/>
      <c r="B12" s="11" t="s">
        <v>14</v>
      </c>
      <c r="C12" s="47" t="s">
        <v>4</v>
      </c>
      <c r="D12" s="48"/>
      <c r="E12" s="12"/>
      <c r="F12" s="13" t="s">
        <v>5</v>
      </c>
      <c r="G12" s="12"/>
      <c r="H12" s="13" t="s">
        <v>6</v>
      </c>
      <c r="I12" s="12"/>
      <c r="J12" s="13" t="s">
        <v>7</v>
      </c>
      <c r="K12" s="14" t="s">
        <v>8</v>
      </c>
      <c r="L12" s="12"/>
      <c r="M12" s="13" t="s">
        <v>6</v>
      </c>
      <c r="N12" s="12"/>
      <c r="O12" s="13" t="s">
        <v>7</v>
      </c>
      <c r="P12" s="15"/>
      <c r="Q12" s="16" t="s">
        <v>7</v>
      </c>
      <c r="R12" s="12"/>
      <c r="S12" s="13" t="s">
        <v>9</v>
      </c>
      <c r="T12" s="12"/>
      <c r="U12" s="17" t="s">
        <v>10</v>
      </c>
    </row>
    <row r="13" spans="1:21" ht="19.5" thickBot="1" x14ac:dyDescent="0.45">
      <c r="A13" s="2"/>
      <c r="B13" s="18" t="s">
        <v>15</v>
      </c>
      <c r="C13" s="61" t="s">
        <v>4</v>
      </c>
      <c r="D13" s="62"/>
      <c r="E13" s="19"/>
      <c r="F13" s="20" t="s">
        <v>5</v>
      </c>
      <c r="G13" s="19"/>
      <c r="H13" s="20" t="s">
        <v>6</v>
      </c>
      <c r="I13" s="19"/>
      <c r="J13" s="20" t="s">
        <v>7</v>
      </c>
      <c r="K13" s="21" t="s">
        <v>8</v>
      </c>
      <c r="L13" s="19"/>
      <c r="M13" s="20" t="s">
        <v>6</v>
      </c>
      <c r="N13" s="19"/>
      <c r="O13" s="20" t="s">
        <v>7</v>
      </c>
      <c r="P13" s="22"/>
      <c r="Q13" s="23" t="s">
        <v>7</v>
      </c>
      <c r="R13" s="19"/>
      <c r="S13" s="20" t="s">
        <v>9</v>
      </c>
      <c r="T13" s="19"/>
      <c r="U13" s="24" t="s">
        <v>10</v>
      </c>
    </row>
    <row r="14" spans="1:21" ht="20.25" thickTop="1" thickBot="1" x14ac:dyDescent="0.45">
      <c r="A14" s="2"/>
      <c r="B14" s="25" t="s">
        <v>16</v>
      </c>
      <c r="C14" s="63"/>
      <c r="D14" s="64"/>
      <c r="E14" s="64"/>
      <c r="F14" s="64"/>
      <c r="G14" s="64"/>
      <c r="H14" s="64"/>
      <c r="I14" s="64"/>
      <c r="J14" s="64"/>
      <c r="K14" s="64"/>
      <c r="L14" s="64"/>
      <c r="M14" s="64"/>
      <c r="N14" s="64"/>
      <c r="O14" s="65"/>
      <c r="P14" s="26">
        <f>SUM(P8:P13)</f>
        <v>0</v>
      </c>
      <c r="Q14" s="27" t="s">
        <v>7</v>
      </c>
      <c r="R14" s="28">
        <f>SUM(R8:R13)+ROUNDDOWN(SUM(T8:T13)/60,0)</f>
        <v>0</v>
      </c>
      <c r="S14" s="28" t="s">
        <v>9</v>
      </c>
      <c r="T14" s="29">
        <f>(SUM(T8:T13)/60-ROUNDDOWN(SUM(T8:T13)/60,0))*60</f>
        <v>0</v>
      </c>
      <c r="U14" s="30" t="s">
        <v>10</v>
      </c>
    </row>
    <row r="15" spans="1:21" ht="19.5" thickBot="1" x14ac:dyDescent="0.45">
      <c r="A15" s="2"/>
      <c r="B15" s="2"/>
      <c r="C15" s="2"/>
      <c r="D15" s="2"/>
      <c r="E15" s="2"/>
      <c r="F15" s="2"/>
      <c r="G15" s="2"/>
      <c r="H15" s="2"/>
      <c r="I15" s="2"/>
      <c r="J15" s="2"/>
      <c r="K15" s="2"/>
      <c r="L15" s="2"/>
      <c r="M15" s="2"/>
      <c r="N15" s="2"/>
      <c r="O15" s="2"/>
      <c r="P15" s="2"/>
      <c r="Q15" s="2"/>
      <c r="R15" s="2"/>
      <c r="S15" s="2"/>
      <c r="T15" s="2"/>
      <c r="U15" s="2"/>
    </row>
    <row r="16" spans="1:21" ht="20.25" thickTop="1" thickBot="1" x14ac:dyDescent="0.45">
      <c r="A16" s="2"/>
      <c r="B16" s="2"/>
      <c r="C16" s="2"/>
      <c r="D16" s="2"/>
      <c r="E16" s="2"/>
      <c r="F16" s="31" t="s">
        <v>37</v>
      </c>
      <c r="G16" s="2"/>
      <c r="H16" s="31"/>
      <c r="I16" s="31"/>
      <c r="J16" s="31"/>
      <c r="K16" s="31"/>
      <c r="L16" s="31"/>
      <c r="M16" s="31"/>
      <c r="N16" s="31"/>
      <c r="O16" s="31"/>
      <c r="P16" s="31"/>
      <c r="Q16" s="2"/>
      <c r="R16" s="32">
        <f>IFERROR(ROUNDDOWN((R14+T14/60)/ROUND(P14/7,2),0),0)</f>
        <v>0</v>
      </c>
      <c r="S16" s="33" t="s">
        <v>9</v>
      </c>
      <c r="T16" s="33">
        <f>IFERROR(ROUNDDOWN(((R14+T14/60)/ROUND(P14/7,2)-R16)*60,0),0)</f>
        <v>0</v>
      </c>
      <c r="U16" s="34" t="s">
        <v>10</v>
      </c>
    </row>
    <row r="17" spans="1:21" ht="19.5" thickTop="1" x14ac:dyDescent="0.4">
      <c r="A17" s="2"/>
      <c r="B17" s="2"/>
      <c r="C17" s="2"/>
      <c r="D17" s="2"/>
      <c r="E17" s="2"/>
      <c r="F17" s="2"/>
      <c r="G17" s="2"/>
      <c r="H17" s="2"/>
      <c r="I17" s="2"/>
      <c r="J17" s="2"/>
      <c r="K17" s="2"/>
      <c r="L17" s="2"/>
      <c r="M17" s="2"/>
      <c r="N17" s="2"/>
      <c r="O17" s="2"/>
      <c r="P17" s="2"/>
      <c r="Q17" s="2"/>
      <c r="R17" s="2"/>
      <c r="S17" s="2"/>
      <c r="T17" s="2"/>
      <c r="U17" s="2"/>
    </row>
    <row r="18" spans="1:21" x14ac:dyDescent="0.4">
      <c r="A18" s="44" t="s">
        <v>22</v>
      </c>
      <c r="B18" s="2"/>
      <c r="C18" s="2"/>
      <c r="D18" s="2"/>
      <c r="E18" s="2"/>
      <c r="F18" s="2"/>
      <c r="G18" s="2"/>
      <c r="H18" s="2"/>
      <c r="I18" s="2"/>
      <c r="J18" s="2"/>
      <c r="K18" s="2"/>
      <c r="L18" s="2"/>
      <c r="M18" s="2"/>
      <c r="N18" s="2"/>
      <c r="O18" s="2"/>
      <c r="P18" s="2"/>
      <c r="Q18" s="2"/>
      <c r="R18" s="2"/>
      <c r="S18" s="2"/>
      <c r="T18" s="2"/>
      <c r="U18" s="2"/>
    </row>
    <row r="19" spans="1:21" ht="19.5" thickBot="1" x14ac:dyDescent="0.45">
      <c r="A19" s="2"/>
      <c r="B19" s="2"/>
      <c r="C19" s="2"/>
      <c r="D19" s="2"/>
      <c r="E19" s="2"/>
      <c r="F19" s="2"/>
      <c r="G19" s="2"/>
      <c r="H19" s="2"/>
      <c r="I19" s="2"/>
      <c r="J19" s="2"/>
      <c r="K19" s="2"/>
      <c r="L19" s="2"/>
      <c r="M19" s="2"/>
      <c r="N19" s="2"/>
      <c r="O19" s="2"/>
      <c r="P19" s="2"/>
      <c r="Q19" s="2"/>
      <c r="R19" s="35"/>
      <c r="S19" s="2"/>
      <c r="T19" s="2"/>
      <c r="U19" s="2"/>
    </row>
    <row r="20" spans="1:21" ht="20.25" thickTop="1" thickBot="1" x14ac:dyDescent="0.45">
      <c r="A20" s="2"/>
      <c r="B20" s="3"/>
      <c r="C20" s="50" t="s">
        <v>17</v>
      </c>
      <c r="D20" s="50"/>
      <c r="E20" s="50"/>
      <c r="F20" s="50"/>
      <c r="G20" s="50"/>
      <c r="H20" s="50"/>
      <c r="I20" s="51" t="s">
        <v>18</v>
      </c>
      <c r="J20" s="50"/>
      <c r="K20" s="51" t="s">
        <v>23</v>
      </c>
      <c r="L20" s="50"/>
      <c r="M20" s="50"/>
      <c r="N20" s="50"/>
      <c r="O20" s="50"/>
      <c r="P20" s="53"/>
      <c r="Q20" s="2"/>
      <c r="R20" s="66" t="s">
        <v>24</v>
      </c>
      <c r="S20" s="67"/>
      <c r="T20" s="67"/>
      <c r="U20" s="68"/>
    </row>
    <row r="21" spans="1:21" ht="20.25" thickTop="1" thickBot="1" x14ac:dyDescent="0.45">
      <c r="A21" s="2"/>
      <c r="B21" s="4" t="s">
        <v>3</v>
      </c>
      <c r="C21" s="54" t="s">
        <v>4</v>
      </c>
      <c r="D21" s="55"/>
      <c r="E21" s="5"/>
      <c r="F21" s="6" t="s">
        <v>5</v>
      </c>
      <c r="G21" s="5"/>
      <c r="H21" s="6" t="s">
        <v>6</v>
      </c>
      <c r="I21" s="8"/>
      <c r="J21" s="6" t="s">
        <v>7</v>
      </c>
      <c r="K21" s="69"/>
      <c r="L21" s="70"/>
      <c r="M21" s="71" t="s">
        <v>9</v>
      </c>
      <c r="N21" s="71"/>
      <c r="O21" s="5"/>
      <c r="P21" s="10" t="s">
        <v>10</v>
      </c>
      <c r="Q21" s="36" t="s">
        <v>19</v>
      </c>
      <c r="R21" s="32">
        <f>IFERROR(ROUNDDOWN((K21+O21/60)/ROUND(I21/7,2),0),0)</f>
        <v>0</v>
      </c>
      <c r="S21" s="33" t="s">
        <v>9</v>
      </c>
      <c r="T21" s="33">
        <f>IFERROR(ROUNDDOWN(((K21+O21/60)/ROUND(I21/7,2)-R21)*60,0),0)</f>
        <v>0</v>
      </c>
      <c r="U21" s="34" t="s">
        <v>10</v>
      </c>
    </row>
    <row r="22" spans="1:21" ht="20.25" thickTop="1" thickBot="1" x14ac:dyDescent="0.45">
      <c r="A22" s="2"/>
      <c r="B22" s="11" t="s">
        <v>11</v>
      </c>
      <c r="C22" s="47" t="s">
        <v>4</v>
      </c>
      <c r="D22" s="48"/>
      <c r="E22" s="12"/>
      <c r="F22" s="13" t="s">
        <v>5</v>
      </c>
      <c r="G22" s="12"/>
      <c r="H22" s="13" t="s">
        <v>6</v>
      </c>
      <c r="I22" s="15"/>
      <c r="J22" s="13" t="s">
        <v>7</v>
      </c>
      <c r="K22" s="72"/>
      <c r="L22" s="73"/>
      <c r="M22" s="74" t="s">
        <v>9</v>
      </c>
      <c r="N22" s="74"/>
      <c r="O22" s="12"/>
      <c r="P22" s="17" t="s">
        <v>10</v>
      </c>
      <c r="Q22" s="36" t="s">
        <v>19</v>
      </c>
      <c r="R22" s="32">
        <f t="shared" ref="R22:R23" si="0">IFERROR(ROUNDDOWN((K22+O22/60)/ROUND(I22/7,2),0),0)</f>
        <v>0</v>
      </c>
      <c r="S22" s="33" t="s">
        <v>9</v>
      </c>
      <c r="T22" s="33">
        <f>IFERROR(ROUNDDOWN(((K22+O22/60)/ROUND(I22/7,2)-R22)*60,0),0)</f>
        <v>0</v>
      </c>
      <c r="U22" s="34" t="s">
        <v>10</v>
      </c>
    </row>
    <row r="23" spans="1:21" ht="20.25" thickTop="1" thickBot="1" x14ac:dyDescent="0.45">
      <c r="A23" s="2"/>
      <c r="B23" s="37" t="s">
        <v>12</v>
      </c>
      <c r="C23" s="56" t="s">
        <v>4</v>
      </c>
      <c r="D23" s="57"/>
      <c r="E23" s="38"/>
      <c r="F23" s="39" t="s">
        <v>5</v>
      </c>
      <c r="G23" s="38"/>
      <c r="H23" s="39" t="s">
        <v>6</v>
      </c>
      <c r="I23" s="40"/>
      <c r="J23" s="39" t="s">
        <v>7</v>
      </c>
      <c r="K23" s="58"/>
      <c r="L23" s="59"/>
      <c r="M23" s="60" t="s">
        <v>9</v>
      </c>
      <c r="N23" s="60"/>
      <c r="O23" s="38"/>
      <c r="P23" s="41" t="s">
        <v>10</v>
      </c>
      <c r="Q23" s="36" t="s">
        <v>19</v>
      </c>
      <c r="R23" s="32">
        <f t="shared" si="0"/>
        <v>0</v>
      </c>
      <c r="S23" s="33" t="s">
        <v>9</v>
      </c>
      <c r="T23" s="33">
        <f>IFERROR(ROUNDDOWN(((K23+O23/60)/ROUND(I23/7,2)-R23)*60,0),0)</f>
        <v>0</v>
      </c>
      <c r="U23" s="34" t="s">
        <v>10</v>
      </c>
    </row>
    <row r="24" spans="1:21" x14ac:dyDescent="0.4">
      <c r="A24" s="2"/>
      <c r="B24" s="2"/>
      <c r="C24" s="2"/>
      <c r="D24" s="2"/>
      <c r="E24" s="2"/>
      <c r="F24" s="2"/>
      <c r="G24" s="2"/>
      <c r="H24" s="2"/>
      <c r="I24" s="2"/>
      <c r="J24" s="2"/>
      <c r="K24" s="2"/>
      <c r="L24" s="2"/>
      <c r="M24" s="2"/>
      <c r="N24" s="2"/>
      <c r="O24" s="2"/>
      <c r="P24" s="2"/>
      <c r="Q24" s="2"/>
      <c r="R24" s="2"/>
      <c r="S24" s="2"/>
      <c r="T24" s="2"/>
      <c r="U24" s="2"/>
    </row>
    <row r="25" spans="1:21" ht="18.75" customHeight="1" x14ac:dyDescent="0.4">
      <c r="A25" s="75" t="s">
        <v>30</v>
      </c>
      <c r="B25" s="75"/>
      <c r="C25" s="75"/>
      <c r="D25" s="75"/>
      <c r="E25" s="75"/>
      <c r="F25" s="75"/>
      <c r="G25" s="75"/>
      <c r="H25" s="75"/>
      <c r="I25" s="75"/>
      <c r="J25" s="75"/>
      <c r="K25" s="75"/>
      <c r="L25" s="75"/>
      <c r="M25" s="75"/>
      <c r="N25" s="75"/>
      <c r="O25" s="75"/>
      <c r="P25" s="75"/>
      <c r="Q25" s="75"/>
      <c r="R25" s="75"/>
      <c r="S25" s="75"/>
      <c r="T25" s="75"/>
      <c r="U25" s="75"/>
    </row>
    <row r="26" spans="1:21" ht="27.75" customHeight="1" x14ac:dyDescent="0.4">
      <c r="A26" s="75" t="s">
        <v>38</v>
      </c>
      <c r="B26" s="75"/>
      <c r="C26" s="75"/>
      <c r="D26" s="75"/>
      <c r="E26" s="75"/>
      <c r="F26" s="75"/>
      <c r="G26" s="75"/>
      <c r="H26" s="75"/>
      <c r="I26" s="75"/>
      <c r="J26" s="75"/>
      <c r="K26" s="75"/>
      <c r="L26" s="75"/>
      <c r="M26" s="75"/>
      <c r="N26" s="75"/>
      <c r="O26" s="75"/>
      <c r="P26" s="75"/>
      <c r="Q26" s="75"/>
      <c r="R26" s="75"/>
      <c r="S26" s="75"/>
      <c r="T26" s="75"/>
      <c r="U26" s="75"/>
    </row>
    <row r="27" spans="1:21" x14ac:dyDescent="0.4">
      <c r="A27" s="2"/>
      <c r="B27" s="2"/>
      <c r="C27" s="2"/>
      <c r="D27" s="2"/>
      <c r="E27" s="2"/>
      <c r="F27" s="2"/>
      <c r="G27" s="2"/>
      <c r="H27" s="2"/>
      <c r="I27" s="2"/>
      <c r="J27" s="2"/>
      <c r="K27" s="2"/>
      <c r="L27" s="2"/>
      <c r="M27" s="2"/>
      <c r="N27" s="2"/>
      <c r="O27" s="2"/>
      <c r="P27" s="2"/>
      <c r="Q27" s="2"/>
      <c r="R27" s="2"/>
      <c r="S27" s="2"/>
      <c r="T27" s="2"/>
      <c r="U27" s="2"/>
    </row>
    <row r="28" spans="1:21" x14ac:dyDescent="0.4">
      <c r="A28" s="45" t="s">
        <v>20</v>
      </c>
      <c r="B28" s="2"/>
      <c r="C28" s="2"/>
      <c r="D28" s="2"/>
      <c r="E28" s="2"/>
      <c r="F28" s="2"/>
      <c r="G28" s="2"/>
      <c r="H28" s="2"/>
      <c r="I28" s="2"/>
      <c r="J28" s="2"/>
      <c r="K28" s="2"/>
      <c r="L28" s="2"/>
      <c r="M28" s="2"/>
      <c r="N28" s="2"/>
      <c r="O28" s="2"/>
      <c r="P28" s="2"/>
      <c r="Q28" s="2"/>
      <c r="R28" s="2"/>
      <c r="S28" s="2"/>
      <c r="T28" s="2"/>
      <c r="U28" s="2"/>
    </row>
    <row r="29" spans="1:21" ht="19.5" thickBot="1" x14ac:dyDescent="0.45">
      <c r="A29" s="2"/>
      <c r="B29" s="2"/>
      <c r="C29" s="2"/>
      <c r="D29" s="2"/>
      <c r="E29" s="2"/>
      <c r="F29" s="2"/>
      <c r="G29" s="2"/>
      <c r="H29" s="2"/>
      <c r="I29" s="2"/>
      <c r="J29" s="2"/>
      <c r="K29" s="2"/>
      <c r="L29" s="2"/>
      <c r="M29" s="2"/>
      <c r="N29" s="2"/>
      <c r="O29" s="2"/>
      <c r="P29" s="2"/>
      <c r="Q29" s="2"/>
      <c r="R29" s="2"/>
      <c r="S29" s="2"/>
      <c r="T29" s="2"/>
      <c r="U29" s="2"/>
    </row>
    <row r="30" spans="1:21" ht="20.25" thickTop="1" thickBot="1" x14ac:dyDescent="0.45">
      <c r="A30" s="2"/>
      <c r="B30" s="3"/>
      <c r="C30" s="50" t="s">
        <v>27</v>
      </c>
      <c r="D30" s="50"/>
      <c r="E30" s="50"/>
      <c r="F30" s="50"/>
      <c r="G30" s="50"/>
      <c r="H30" s="50"/>
      <c r="I30" s="50"/>
      <c r="J30" s="52"/>
      <c r="K30" s="51" t="s">
        <v>25</v>
      </c>
      <c r="L30" s="50"/>
      <c r="M30" s="50"/>
      <c r="N30" s="50"/>
      <c r="O30" s="50"/>
      <c r="P30" s="53"/>
      <c r="Q30" s="2"/>
      <c r="R30" s="66" t="s">
        <v>24</v>
      </c>
      <c r="S30" s="67"/>
      <c r="T30" s="67"/>
      <c r="U30" s="68"/>
    </row>
    <row r="31" spans="1:21" ht="20.25" thickTop="1" thickBot="1" x14ac:dyDescent="0.45">
      <c r="A31" s="2"/>
      <c r="B31" s="4" t="s">
        <v>3</v>
      </c>
      <c r="C31" s="5"/>
      <c r="D31" s="6" t="s">
        <v>6</v>
      </c>
      <c r="E31" s="7" t="s">
        <v>8</v>
      </c>
      <c r="F31" s="5"/>
      <c r="G31" s="6" t="s">
        <v>6</v>
      </c>
      <c r="H31" s="5"/>
      <c r="I31" s="81" t="s">
        <v>21</v>
      </c>
      <c r="J31" s="82"/>
      <c r="K31" s="69"/>
      <c r="L31" s="70"/>
      <c r="M31" s="71" t="s">
        <v>9</v>
      </c>
      <c r="N31" s="71"/>
      <c r="O31" s="5"/>
      <c r="P31" s="10" t="s">
        <v>10</v>
      </c>
      <c r="Q31" s="36" t="s">
        <v>19</v>
      </c>
      <c r="R31" s="32">
        <f>IFERROR(ROUNDDOWN((K31+O31/60)/H31*12/52,0),)</f>
        <v>0</v>
      </c>
      <c r="S31" s="33" t="s">
        <v>9</v>
      </c>
      <c r="T31" s="33">
        <f>IFERROR(ROUNDDOWN((((K31+O31/60)/H31*12/52)-R31)*60,0),0)</f>
        <v>0</v>
      </c>
      <c r="U31" s="34" t="s">
        <v>10</v>
      </c>
    </row>
    <row r="32" spans="1:21" ht="20.25" thickTop="1" thickBot="1" x14ac:dyDescent="0.45">
      <c r="A32" s="2"/>
      <c r="B32" s="25" t="s">
        <v>11</v>
      </c>
      <c r="C32" s="42"/>
      <c r="D32" s="28" t="s">
        <v>6</v>
      </c>
      <c r="E32" s="43" t="s">
        <v>8</v>
      </c>
      <c r="F32" s="42"/>
      <c r="G32" s="28" t="s">
        <v>6</v>
      </c>
      <c r="H32" s="42"/>
      <c r="I32" s="76" t="s">
        <v>21</v>
      </c>
      <c r="J32" s="77"/>
      <c r="K32" s="78"/>
      <c r="L32" s="79"/>
      <c r="M32" s="80" t="s">
        <v>9</v>
      </c>
      <c r="N32" s="80"/>
      <c r="O32" s="42"/>
      <c r="P32" s="30" t="s">
        <v>10</v>
      </c>
      <c r="Q32" s="36" t="s">
        <v>19</v>
      </c>
      <c r="R32" s="32">
        <f>IFERROR(ROUNDDOWN((K32+O32/60)/H32*12/52,0),)</f>
        <v>0</v>
      </c>
      <c r="S32" s="33" t="s">
        <v>9</v>
      </c>
      <c r="T32" s="33">
        <f>IFERROR(ROUNDDOWN((((K32+O32/60)/H32*12/52)-R32)*60,0),0)</f>
        <v>0</v>
      </c>
      <c r="U32" s="34" t="s">
        <v>10</v>
      </c>
    </row>
    <row r="33" spans="1:21" x14ac:dyDescent="0.4">
      <c r="A33" s="2"/>
      <c r="B33" s="2"/>
      <c r="C33" s="2"/>
      <c r="D33" s="2"/>
      <c r="E33" s="2"/>
      <c r="F33" s="2"/>
      <c r="G33" s="2"/>
      <c r="H33" s="2"/>
      <c r="I33" s="2"/>
      <c r="J33" s="2"/>
      <c r="K33" s="2"/>
      <c r="L33" s="2"/>
      <c r="M33" s="2"/>
      <c r="N33" s="2"/>
      <c r="O33" s="2"/>
      <c r="P33" s="2"/>
      <c r="Q33" s="2"/>
      <c r="R33" s="2"/>
      <c r="S33" s="2"/>
      <c r="T33" s="2"/>
      <c r="U33" s="2"/>
    </row>
    <row r="34" spans="1:21" x14ac:dyDescent="0.4">
      <c r="A34" s="2"/>
      <c r="B34" s="2"/>
      <c r="C34" s="2"/>
      <c r="D34" s="2"/>
      <c r="E34" s="2"/>
      <c r="F34" s="2"/>
      <c r="G34" s="2"/>
      <c r="H34" s="2"/>
      <c r="I34" s="2"/>
      <c r="J34" s="2"/>
      <c r="K34" s="2"/>
      <c r="L34" s="2"/>
      <c r="M34" s="2"/>
      <c r="N34" s="2"/>
      <c r="O34" s="2"/>
      <c r="P34" s="2"/>
      <c r="Q34" s="2"/>
      <c r="R34" s="2"/>
      <c r="S34" s="2"/>
      <c r="T34" s="2"/>
      <c r="U34" s="2"/>
    </row>
    <row r="35" spans="1:21" x14ac:dyDescent="0.4">
      <c r="A35" s="2"/>
      <c r="B35" s="2"/>
      <c r="C35" s="2"/>
      <c r="D35" s="2"/>
      <c r="E35" s="2"/>
      <c r="F35" s="2"/>
      <c r="G35" s="2"/>
      <c r="H35" s="2"/>
      <c r="I35" s="2"/>
      <c r="J35" s="2"/>
      <c r="K35" s="2"/>
      <c r="L35" s="2"/>
      <c r="M35" s="2"/>
      <c r="N35" s="2"/>
      <c r="O35" s="2"/>
      <c r="P35" s="2"/>
      <c r="Q35" s="2"/>
      <c r="R35" s="2"/>
      <c r="S35" s="2"/>
      <c r="T35" s="2"/>
      <c r="U35" s="2"/>
    </row>
    <row r="36" spans="1:21" x14ac:dyDescent="0.4">
      <c r="A36" s="2"/>
      <c r="B36" s="2"/>
      <c r="C36" s="2"/>
      <c r="D36" s="2"/>
      <c r="E36" s="2"/>
      <c r="F36" s="2"/>
      <c r="G36" s="2"/>
      <c r="H36" s="2"/>
      <c r="I36" s="2"/>
      <c r="J36" s="2"/>
      <c r="K36" s="2"/>
      <c r="L36" s="2"/>
      <c r="M36" s="2"/>
      <c r="N36" s="2"/>
      <c r="O36" s="2"/>
      <c r="P36" s="2"/>
      <c r="Q36" s="2"/>
      <c r="R36" s="2"/>
      <c r="S36" s="2"/>
      <c r="T36" s="2"/>
      <c r="U36" s="2"/>
    </row>
    <row r="37" spans="1:21" x14ac:dyDescent="0.4">
      <c r="A37" s="2"/>
      <c r="B37" s="2"/>
      <c r="C37" s="2"/>
      <c r="D37" s="2"/>
      <c r="E37" s="2"/>
      <c r="F37" s="2"/>
      <c r="G37" s="2"/>
      <c r="H37" s="2"/>
      <c r="I37" s="2"/>
      <c r="J37" s="2"/>
      <c r="K37" s="2"/>
      <c r="L37" s="2"/>
      <c r="M37" s="2"/>
      <c r="N37" s="2"/>
      <c r="O37" s="2"/>
      <c r="P37" s="2"/>
      <c r="Q37" s="2"/>
      <c r="R37" s="2"/>
      <c r="S37" s="2"/>
      <c r="T37" s="2"/>
      <c r="U37" s="2"/>
    </row>
    <row r="38" spans="1:21" x14ac:dyDescent="0.4">
      <c r="A38" s="2"/>
      <c r="B38" s="2"/>
      <c r="C38" s="2"/>
      <c r="D38" s="2"/>
      <c r="E38" s="2"/>
      <c r="F38" s="2"/>
      <c r="G38" s="2"/>
      <c r="H38" s="2"/>
      <c r="I38" s="2"/>
      <c r="J38" s="2"/>
      <c r="K38" s="2"/>
      <c r="L38" s="2"/>
      <c r="M38" s="2"/>
      <c r="N38" s="2"/>
      <c r="O38" s="2"/>
      <c r="P38" s="2"/>
      <c r="Q38" s="2"/>
      <c r="R38" s="2"/>
      <c r="S38" s="2"/>
      <c r="T38" s="2"/>
      <c r="U38" s="2"/>
    </row>
    <row r="39" spans="1:21" x14ac:dyDescent="0.4">
      <c r="A39" s="2"/>
      <c r="B39" s="2"/>
      <c r="C39" s="2"/>
      <c r="D39" s="2"/>
      <c r="E39" s="2"/>
      <c r="F39" s="2"/>
      <c r="G39" s="2"/>
      <c r="H39" s="2"/>
      <c r="I39" s="2"/>
      <c r="J39" s="2"/>
      <c r="K39" s="2"/>
      <c r="L39" s="2"/>
      <c r="M39" s="2"/>
      <c r="N39" s="2"/>
      <c r="O39" s="2"/>
      <c r="P39" s="2"/>
      <c r="Q39" s="2"/>
      <c r="R39" s="2"/>
      <c r="S39" s="2"/>
      <c r="T39" s="2"/>
      <c r="U39" s="2"/>
    </row>
    <row r="40" spans="1:21" x14ac:dyDescent="0.4">
      <c r="A40" s="2"/>
      <c r="B40" s="2"/>
      <c r="C40" s="2"/>
      <c r="D40" s="2"/>
      <c r="E40" s="2"/>
      <c r="F40" s="2"/>
      <c r="G40" s="2"/>
      <c r="H40" s="2"/>
      <c r="I40" s="2"/>
      <c r="J40" s="2"/>
      <c r="K40" s="2"/>
      <c r="L40" s="2"/>
      <c r="M40" s="2"/>
      <c r="N40" s="2"/>
      <c r="O40" s="2"/>
      <c r="P40" s="2"/>
      <c r="Q40" s="2"/>
      <c r="R40" s="2"/>
      <c r="S40" s="2"/>
      <c r="T40" s="2"/>
      <c r="U40" s="2"/>
    </row>
    <row r="41" spans="1:21" x14ac:dyDescent="0.4">
      <c r="A41" s="2"/>
      <c r="B41" s="2"/>
      <c r="C41" s="2"/>
      <c r="D41" s="2"/>
      <c r="E41" s="2"/>
      <c r="F41" s="2"/>
      <c r="G41" s="2"/>
      <c r="H41" s="2"/>
      <c r="I41" s="2"/>
      <c r="J41" s="2"/>
      <c r="K41" s="2"/>
      <c r="L41" s="2"/>
      <c r="M41" s="2"/>
      <c r="N41" s="2"/>
      <c r="O41" s="2"/>
      <c r="P41" s="2"/>
      <c r="Q41" s="2"/>
      <c r="R41" s="2"/>
      <c r="S41" s="2"/>
      <c r="T41" s="2"/>
      <c r="U41" s="2"/>
    </row>
    <row r="42" spans="1:21" x14ac:dyDescent="0.4">
      <c r="A42" s="2"/>
      <c r="B42" s="2"/>
      <c r="C42" s="2"/>
      <c r="D42" s="2"/>
      <c r="E42" s="2"/>
      <c r="F42" s="2"/>
      <c r="G42" s="2"/>
      <c r="H42" s="2"/>
      <c r="I42" s="2"/>
      <c r="J42" s="2"/>
      <c r="K42" s="2"/>
      <c r="L42" s="2"/>
      <c r="M42" s="2"/>
      <c r="N42" s="2"/>
      <c r="O42" s="2"/>
      <c r="P42" s="2"/>
      <c r="Q42" s="2"/>
      <c r="R42" s="2"/>
      <c r="S42" s="2"/>
      <c r="T42" s="2"/>
      <c r="U42" s="2"/>
    </row>
    <row r="43" spans="1:21" x14ac:dyDescent="0.4">
      <c r="A43" s="2"/>
      <c r="B43" s="2" t="s">
        <v>28</v>
      </c>
      <c r="C43" s="2"/>
      <c r="D43" s="2"/>
      <c r="E43" s="2"/>
      <c r="F43" s="2"/>
      <c r="G43" s="2"/>
      <c r="H43" s="2"/>
      <c r="I43" s="2"/>
      <c r="J43" s="2"/>
      <c r="K43" s="2"/>
      <c r="L43" s="2"/>
      <c r="M43" s="2"/>
      <c r="N43" s="2"/>
      <c r="O43" s="2"/>
      <c r="P43" s="2"/>
      <c r="Q43" s="2"/>
      <c r="R43" s="2"/>
      <c r="S43" s="2"/>
      <c r="T43" s="2"/>
      <c r="U43" s="2"/>
    </row>
    <row r="44" spans="1:21" x14ac:dyDescent="0.4">
      <c r="A44" s="2"/>
      <c r="B44" s="31" t="s">
        <v>39</v>
      </c>
      <c r="C44" s="31"/>
      <c r="D44" s="31"/>
      <c r="E44" s="31"/>
      <c r="F44" s="31"/>
      <c r="G44" s="31"/>
      <c r="H44" s="31"/>
      <c r="I44" s="2"/>
      <c r="J44" s="2"/>
      <c r="K44" s="2"/>
      <c r="L44" s="2"/>
      <c r="M44" s="2"/>
      <c r="N44" s="2"/>
      <c r="O44" s="2"/>
      <c r="P44" s="2"/>
      <c r="Q44" s="2"/>
      <c r="R44" s="2"/>
      <c r="S44" s="2"/>
      <c r="T44" s="2"/>
      <c r="U44" s="2"/>
    </row>
    <row r="45" spans="1:21" x14ac:dyDescent="0.4">
      <c r="A45" s="2"/>
      <c r="B45" s="2" t="s">
        <v>31</v>
      </c>
      <c r="C45" s="2"/>
      <c r="D45" s="2"/>
      <c r="E45" s="2"/>
      <c r="F45" s="2"/>
      <c r="G45" s="2"/>
      <c r="H45" s="2"/>
      <c r="I45" s="2"/>
      <c r="J45" s="2" t="s">
        <v>32</v>
      </c>
      <c r="K45" s="2"/>
      <c r="L45" s="2"/>
      <c r="M45" s="2"/>
      <c r="N45" s="2"/>
      <c r="O45" s="2"/>
      <c r="P45" s="2"/>
      <c r="Q45" s="2"/>
      <c r="R45" s="2"/>
      <c r="S45" s="2"/>
      <c r="T45" s="2"/>
      <c r="U45" s="2"/>
    </row>
    <row r="46" spans="1:21" x14ac:dyDescent="0.4">
      <c r="A46" s="2"/>
      <c r="B46" s="2" t="s">
        <v>29</v>
      </c>
      <c r="C46" s="2"/>
      <c r="D46" s="2"/>
      <c r="E46" s="2"/>
      <c r="F46" s="2"/>
      <c r="G46" s="2"/>
      <c r="H46" s="2"/>
      <c r="I46" s="2"/>
      <c r="J46" s="2"/>
      <c r="K46" s="2"/>
      <c r="L46" s="2"/>
      <c r="M46" s="2"/>
      <c r="N46" s="2"/>
      <c r="O46" s="2"/>
      <c r="P46" s="2"/>
      <c r="Q46" s="2"/>
      <c r="R46" s="2"/>
      <c r="S46" s="2"/>
      <c r="T46" s="2"/>
      <c r="U46" s="2"/>
    </row>
    <row r="47" spans="1:21" x14ac:dyDescent="0.4">
      <c r="A47" s="2"/>
      <c r="B47" s="2" t="s">
        <v>33</v>
      </c>
      <c r="C47" s="2"/>
      <c r="D47" s="2"/>
      <c r="E47" s="2"/>
      <c r="F47" s="2"/>
      <c r="G47" s="2"/>
      <c r="H47" s="2"/>
      <c r="I47" s="2"/>
      <c r="J47" s="2" t="s">
        <v>34</v>
      </c>
      <c r="K47" s="2"/>
      <c r="L47" s="2"/>
      <c r="M47" s="2"/>
      <c r="N47" s="2"/>
      <c r="O47" s="2"/>
      <c r="P47" s="2"/>
      <c r="Q47" s="2"/>
      <c r="R47" s="2"/>
      <c r="S47" s="2"/>
      <c r="T47" s="46" t="s">
        <v>35</v>
      </c>
      <c r="U47" s="2"/>
    </row>
    <row r="48" spans="1:21" x14ac:dyDescent="0.4">
      <c r="A48" s="2"/>
      <c r="B48" s="2"/>
      <c r="C48" s="2"/>
      <c r="D48" s="2"/>
      <c r="E48" s="2"/>
      <c r="F48" s="2"/>
      <c r="G48" s="2"/>
      <c r="H48" s="2"/>
      <c r="I48" s="2"/>
      <c r="J48" s="2"/>
      <c r="K48" s="2"/>
      <c r="L48" s="2"/>
      <c r="M48" s="2"/>
      <c r="N48" s="2"/>
      <c r="O48" s="2"/>
      <c r="P48" s="2"/>
      <c r="Q48" s="2"/>
      <c r="R48" s="2"/>
      <c r="S48" s="2"/>
      <c r="T48" s="2"/>
      <c r="U48" s="2"/>
    </row>
    <row r="49" spans="1:21" x14ac:dyDescent="0.4">
      <c r="A49" s="2"/>
      <c r="B49" s="2"/>
      <c r="C49" s="2"/>
      <c r="D49" s="2"/>
      <c r="E49" s="2"/>
      <c r="F49" s="2"/>
      <c r="G49" s="2"/>
      <c r="H49" s="2"/>
      <c r="I49" s="2"/>
      <c r="J49" s="2"/>
      <c r="K49" s="2"/>
      <c r="L49" s="2"/>
      <c r="M49" s="2"/>
      <c r="N49" s="2"/>
      <c r="O49" s="2"/>
      <c r="P49" s="2"/>
      <c r="Q49" s="2"/>
      <c r="R49" s="2"/>
      <c r="S49" s="2"/>
      <c r="T49" s="2"/>
      <c r="U49" s="2"/>
    </row>
  </sheetData>
  <mergeCells count="35">
    <mergeCell ref="A25:U25"/>
    <mergeCell ref="A26:U26"/>
    <mergeCell ref="I32:J32"/>
    <mergeCell ref="K32:L32"/>
    <mergeCell ref="M32:N32"/>
    <mergeCell ref="I31:J31"/>
    <mergeCell ref="K31:L31"/>
    <mergeCell ref="M31:N31"/>
    <mergeCell ref="C30:J30"/>
    <mergeCell ref="K30:P30"/>
    <mergeCell ref="R30:U30"/>
    <mergeCell ref="R20:U20"/>
    <mergeCell ref="C21:D21"/>
    <mergeCell ref="K21:L21"/>
    <mergeCell ref="M21:N21"/>
    <mergeCell ref="C22:D22"/>
    <mergeCell ref="K22:L22"/>
    <mergeCell ref="M22:N22"/>
    <mergeCell ref="C20:H20"/>
    <mergeCell ref="I20:J20"/>
    <mergeCell ref="K20:P20"/>
    <mergeCell ref="C23:D23"/>
    <mergeCell ref="K23:L23"/>
    <mergeCell ref="M23:N23"/>
    <mergeCell ref="C10:D10"/>
    <mergeCell ref="C11:D11"/>
    <mergeCell ref="C12:D12"/>
    <mergeCell ref="C13:D13"/>
    <mergeCell ref="C14:O14"/>
    <mergeCell ref="C9:D9"/>
    <mergeCell ref="A1:U1"/>
    <mergeCell ref="C7:O7"/>
    <mergeCell ref="P7:Q7"/>
    <mergeCell ref="R7:U7"/>
    <mergeCell ref="C8:D8"/>
  </mergeCells>
  <phoneticPr fontId="2"/>
  <conditionalFormatting sqref="G8:G13">
    <cfRule type="containsBlanks" dxfId="29" priority="28">
      <formula>LEN(TRIM(G8))=0</formula>
    </cfRule>
    <cfRule type="containsBlanks" dxfId="28" priority="29">
      <formula>LEN(TRIM(G8))=0</formula>
    </cfRule>
    <cfRule type="cellIs" dxfId="27" priority="30" operator="lessThan">
      <formula>0</formula>
    </cfRule>
  </conditionalFormatting>
  <conditionalFormatting sqref="E8:E13">
    <cfRule type="containsBlanks" dxfId="26" priority="27">
      <formula>LEN(TRIM(E8))=0</formula>
    </cfRule>
  </conditionalFormatting>
  <conditionalFormatting sqref="L8:L13">
    <cfRule type="containsBlanks" dxfId="25" priority="24">
      <formula>LEN(TRIM(L8))=0</formula>
    </cfRule>
    <cfRule type="containsBlanks" dxfId="24" priority="25">
      <formula>LEN(TRIM(L8))=0</formula>
    </cfRule>
    <cfRule type="cellIs" dxfId="23" priority="26" operator="lessThan">
      <formula>0</formula>
    </cfRule>
  </conditionalFormatting>
  <conditionalFormatting sqref="I8:I13">
    <cfRule type="containsBlanks" dxfId="22" priority="23">
      <formula>LEN(TRIM(I8))=0</formula>
    </cfRule>
  </conditionalFormatting>
  <conditionalFormatting sqref="N8:N13">
    <cfRule type="containsBlanks" dxfId="21" priority="22">
      <formula>LEN(TRIM(N8))=0</formula>
    </cfRule>
  </conditionalFormatting>
  <conditionalFormatting sqref="P8:P13">
    <cfRule type="containsBlanks" dxfId="20" priority="21">
      <formula>LEN(TRIM(P8))=0</formula>
    </cfRule>
  </conditionalFormatting>
  <conditionalFormatting sqref="R8:R13">
    <cfRule type="containsBlanks" dxfId="19" priority="20">
      <formula>LEN(TRIM(R8))=0</formula>
    </cfRule>
  </conditionalFormatting>
  <conditionalFormatting sqref="T8:T13">
    <cfRule type="containsBlanks" dxfId="18" priority="19">
      <formula>LEN(TRIM(T8))=0</formula>
    </cfRule>
  </conditionalFormatting>
  <conditionalFormatting sqref="E21:E23">
    <cfRule type="containsBlanks" dxfId="17" priority="18">
      <formula>LEN(TRIM(E21))=0</formula>
    </cfRule>
  </conditionalFormatting>
  <conditionalFormatting sqref="G21:G23">
    <cfRule type="containsBlanks" dxfId="16" priority="15">
      <formula>LEN(TRIM(G21))=0</formula>
    </cfRule>
    <cfRule type="containsBlanks" dxfId="15" priority="16">
      <formula>LEN(TRIM(G21))=0</formula>
    </cfRule>
    <cfRule type="cellIs" dxfId="14" priority="17" operator="lessThan">
      <formula>0</formula>
    </cfRule>
  </conditionalFormatting>
  <conditionalFormatting sqref="I21:I23">
    <cfRule type="containsBlanks" dxfId="13" priority="14">
      <formula>LEN(TRIM(I21))=0</formula>
    </cfRule>
  </conditionalFormatting>
  <conditionalFormatting sqref="K21:K23">
    <cfRule type="containsBlanks" dxfId="12" priority="13">
      <formula>LEN(TRIM(K21))=0</formula>
    </cfRule>
  </conditionalFormatting>
  <conditionalFormatting sqref="O21:O23">
    <cfRule type="containsBlanks" dxfId="11" priority="12">
      <formula>LEN(TRIM(O21))=0</formula>
    </cfRule>
  </conditionalFormatting>
  <conditionalFormatting sqref="K31:K32">
    <cfRule type="containsBlanks" dxfId="10" priority="11">
      <formula>LEN(TRIM(K31))=0</formula>
    </cfRule>
  </conditionalFormatting>
  <conditionalFormatting sqref="O31:O32">
    <cfRule type="containsBlanks" dxfId="9" priority="10">
      <formula>LEN(TRIM(O31))=0</formula>
    </cfRule>
  </conditionalFormatting>
  <conditionalFormatting sqref="C31:C32">
    <cfRule type="containsBlanks" dxfId="8" priority="7">
      <formula>LEN(TRIM(C31))=0</formula>
    </cfRule>
    <cfRule type="containsBlanks" dxfId="7" priority="8">
      <formula>LEN(TRIM(C31))=0</formula>
    </cfRule>
    <cfRule type="cellIs" dxfId="6" priority="9" operator="lessThan">
      <formula>0</formula>
    </cfRule>
  </conditionalFormatting>
  <conditionalFormatting sqref="F31:F32">
    <cfRule type="containsBlanks" dxfId="5" priority="4">
      <formula>LEN(TRIM(F31))=0</formula>
    </cfRule>
    <cfRule type="containsBlanks" dxfId="4" priority="5">
      <formula>LEN(TRIM(F31))=0</formula>
    </cfRule>
    <cfRule type="cellIs" dxfId="3" priority="6" operator="lessThan">
      <formula>0</formula>
    </cfRule>
  </conditionalFormatting>
  <conditionalFormatting sqref="H31:H32">
    <cfRule type="containsBlanks" dxfId="2" priority="1">
      <formula>LEN(TRIM(H31))=0</formula>
    </cfRule>
    <cfRule type="containsBlanks" dxfId="1" priority="2">
      <formula>LEN(TRIM(H31))=0</formula>
    </cfRule>
    <cfRule type="cellIs" dxfId="0" priority="3" operator="lessThan">
      <formula>0</formula>
    </cfRule>
  </conditionalFormatting>
  <dataValidations count="7">
    <dataValidation type="whole" allowBlank="1" showInputMessage="1" showErrorMessage="1" sqref="K31:L32" xr:uid="{0022BC9A-7958-4B37-A4B9-3F9097AD6430}">
      <formula1>0</formula1>
      <formula2>9999</formula2>
    </dataValidation>
    <dataValidation type="whole" allowBlank="1" showInputMessage="1" showErrorMessage="1" sqref="T8:T13 O31:O32 O21:O23" xr:uid="{B935CED7-DAA5-4BBB-921F-1986803EB3BB}">
      <formula1>0</formula1>
      <formula2>59</formula2>
    </dataValidation>
    <dataValidation type="whole" allowBlank="1" showInputMessage="1" showErrorMessage="1" sqref="R8:R13 K21:K23" xr:uid="{F093CFA5-8C8C-4D2D-B0D7-EC9767CAF957}">
      <formula1>0</formula1>
      <formula2>999</formula2>
    </dataValidation>
    <dataValidation type="list" allowBlank="1" showInputMessage="1" showErrorMessage="1" sqref="P8:P13 I21:I23" xr:uid="{3487FCBA-5E05-4310-8D35-F647E583AEE6}">
      <formula1>"28,29,30,31"</formula1>
    </dataValidation>
    <dataValidation type="list" allowBlank="1" showInputMessage="1" showErrorMessage="1" sqref="I8:I13 N8:N13" xr:uid="{EB8364D8-E645-425E-9663-8E0B4F6AB0A1}">
      <formula1>"1,2,3,4,5,6,7,8,9,10,11,12,13,14,15,16,17,18,19,20,21,22,23,24,25,26,27,28,29,30,31"</formula1>
    </dataValidation>
    <dataValidation type="whole" allowBlank="1" showInputMessage="1" showErrorMessage="1" sqref="E8:E13 E21:E23" xr:uid="{283B7357-083B-4384-A621-641BAD8E8C01}">
      <formula1>1</formula1>
      <formula2>99</formula2>
    </dataValidation>
    <dataValidation type="list" allowBlank="1" showInputMessage="1" showErrorMessage="1" sqref="G8:G13 L8:L13 G21:G23 C31:C32 F31:F32 H31:H32" xr:uid="{F4265854-796D-4CD0-99FB-2F025AB4BBD1}">
      <formula1>"1,2,3,4,5,6,7,8,9,10,11,12"</formula1>
    </dataValidation>
  </dataValidations>
  <printOptions horizontalCentered="1"/>
  <pageMargins left="0.11811023622047245" right="0.11811023622047245" top="0.55118110236220474" bottom="0" header="0.31496062992125984" footer="0.31496062992125984"/>
  <pageSetup paperSize="9" scale="84"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髙野 義人</dc:creator>
  <cp:lastModifiedBy>林 理恵子</cp:lastModifiedBy>
  <cp:lastPrinted>2025-05-13T00:43:43Z</cp:lastPrinted>
  <dcterms:created xsi:type="dcterms:W3CDTF">2025-03-10T07:07:33Z</dcterms:created>
  <dcterms:modified xsi:type="dcterms:W3CDTF">2025-05-13T00:44:03Z</dcterms:modified>
</cp:coreProperties>
</file>